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codeName="ThisWorkbook"/>
  <xr:revisionPtr revIDLastSave="0" documentId="13_ncr:1_{7277CD94-63BD-4417-8302-BCA3D3DE3E93}" xr6:coauthVersionLast="36" xr6:coauthVersionMax="36" xr10:uidLastSave="{00000000-0000-0000-0000-000000000000}"/>
  <bookViews>
    <workbookView xWindow="0" yWindow="0" windowWidth="19200" windowHeight="11295" tabRatio="867" activeTab="2"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91029"/>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X97" i="70" l="1"/>
  <c r="AC96" i="70" s="1"/>
  <c r="R98" i="70"/>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<sst xmlns="http://schemas.openxmlformats.org/spreadsheetml/2006/main" count="3057" uniqueCount="531">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</sst>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23786" cy="1749365"/>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a:extLst>
            <a:ext uri="{FF2B5EF4-FFF2-40B4-BE49-F238E27FC236}">
              <a16:creationId xmlns:a16="http://schemas.microsoft.com/office/drawing/2014/main" id="{00000000-0008-0000-0500-00001C000000}"/>
            </a:ext>
          </a:extLst>
        </xdr:cNvPr>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a:extLst>
            <a:ext uri="{FF2B5EF4-FFF2-40B4-BE49-F238E27FC236}">
              <a16:creationId xmlns:a16="http://schemas.microsoft.com/office/drawing/2014/main" id="{00000000-0008-0000-0500-00001D000000}"/>
            </a:ext>
          </a:extLst>
        </xdr:cNvPr>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a:extLst>
            <a:ext uri="{FF2B5EF4-FFF2-40B4-BE49-F238E27FC236}">
              <a16:creationId xmlns:a16="http://schemas.microsoft.com/office/drawing/2014/main" id="{00000000-0008-0000-0500-00002B000000}"/>
            </a:ext>
          </a:extLst>
        </xdr:cNvPr>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a:extLst>
            <a:ext uri="{FF2B5EF4-FFF2-40B4-BE49-F238E27FC236}">
              <a16:creationId xmlns:a16="http://schemas.microsoft.com/office/drawing/2014/main" id="{00000000-0008-0000-05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view="pageBreakPreview" zoomScale="90" zoomScaleNormal="90" zoomScaleSheetLayoutView="9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70" zoomScale="40" zoomScaleNormal="100" zoomScaleSheetLayoutView="40" workbookViewId="0">
      <selection activeCell="AB26" sqref="AB2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t="s">
        <v>526</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505</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505</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506</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507</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508</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509</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510</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511</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512</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513</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514</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484</v>
      </c>
      <c r="N33" s="867"/>
      <c r="O33" s="867"/>
      <c r="P33" s="867"/>
      <c r="Q33" s="868"/>
      <c r="R33" s="866" t="s">
        <v>484</v>
      </c>
      <c r="S33" s="867"/>
      <c r="T33" s="867"/>
      <c r="U33" s="867"/>
      <c r="V33" s="868"/>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485</v>
      </c>
      <c r="N34" s="826"/>
      <c r="O34" s="826"/>
      <c r="P34" s="826"/>
      <c r="Q34" s="827"/>
      <c r="R34" s="825" t="s">
        <v>485</v>
      </c>
      <c r="S34" s="826"/>
      <c r="T34" s="826"/>
      <c r="U34" s="826"/>
      <c r="V34" s="82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486</v>
      </c>
      <c r="N35" s="826"/>
      <c r="O35" s="826"/>
      <c r="P35" s="826"/>
      <c r="Q35" s="827"/>
      <c r="R35" s="825" t="s">
        <v>486</v>
      </c>
      <c r="S35" s="826"/>
      <c r="T35" s="826"/>
      <c r="U35" s="826"/>
      <c r="V35" s="82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487</v>
      </c>
      <c r="N36" s="826"/>
      <c r="O36" s="826"/>
      <c r="P36" s="826"/>
      <c r="Q36" s="827"/>
      <c r="R36" s="825" t="s">
        <v>489</v>
      </c>
      <c r="S36" s="826"/>
      <c r="T36" s="826"/>
      <c r="U36" s="826"/>
      <c r="V36" s="82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488</v>
      </c>
      <c r="N37" s="826"/>
      <c r="O37" s="826"/>
      <c r="P37" s="826"/>
      <c r="Q37" s="827"/>
      <c r="R37" s="825" t="s">
        <v>488</v>
      </c>
      <c r="S37" s="826"/>
      <c r="T37" s="826"/>
      <c r="U37" s="826"/>
      <c r="V37" s="82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488</v>
      </c>
      <c r="N38" s="826"/>
      <c r="O38" s="826"/>
      <c r="P38" s="826"/>
      <c r="Q38" s="827"/>
      <c r="R38" s="825" t="s">
        <v>488</v>
      </c>
      <c r="S38" s="826"/>
      <c r="T38" s="826"/>
      <c r="U38" s="826"/>
      <c r="V38" s="82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xr:uid="{00000000-0004-0000-0100-000000000000}"/>
  </hyperlinks>
  <pageMargins left="0.70866141732283472" right="0.70866141732283472" top="0.74803149606299213" bottom="0.74803149606299213" header="0.31496062992125984" footer="0.31496062992125984"/>
  <pageSetup paperSize="9" scale="54" orientation="portrait" verticalDpi="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tabSelected="1" view="pageBreakPreview"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474</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v>
      </c>
    </row>
    <row r="28" spans="1:47">
      <c r="A28" s="688" t="s">
        <v>10</v>
      </c>
      <c r="B28" s="1049" t="s">
        <v>369</v>
      </c>
      <c r="C28" s="1049"/>
      <c r="D28" s="1050">
        <f>IF(V4=0,"",V4)</f>
        <v>4</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475</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482</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481</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480</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476</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470</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461</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479</v>
      </c>
      <c r="B88" s="1001" t="s">
        <v>478</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524</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483</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f>O94/AH99</f>
        <v>457935.83333333331</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f>O97/AH99</f>
        <v>93890</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455</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455</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516</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455</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469</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455</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455</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455</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455</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455</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517</v>
      </c>
      <c r="H229" s="1069"/>
      <c r="I229" s="463" t="s">
        <v>4</v>
      </c>
      <c r="J229" s="1068" t="s">
        <v>517</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518</v>
      </c>
      <c r="T230" s="1065"/>
      <c r="U230" s="1065"/>
      <c r="V230" s="1065"/>
      <c r="W230" s="1065"/>
      <c r="X230" s="1066" t="s">
        <v>96</v>
      </c>
      <c r="Y230" s="1066"/>
      <c r="Z230" s="1065" t="s">
        <v>519</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orientation="portrait" verticalDpi="0"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topLeftCell="D7"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471</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460</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0" orientation="portrait" verticalDpi="0"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A7" zoomScale="8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7"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8"/>
      <c r="N9" s="1279"/>
      <c r="O9" s="1245"/>
      <c r="P9" s="1247"/>
      <c r="Q9" s="1249"/>
      <c r="R9" s="1274"/>
      <c r="S9" s="1260" t="s">
        <v>99</v>
      </c>
      <c r="T9" s="1268" t="s">
        <v>450</v>
      </c>
      <c r="U9" s="1269" t="s">
        <v>117</v>
      </c>
      <c r="V9" s="1275"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4"/>
      <c r="S10" s="1260"/>
      <c r="T10" s="1268"/>
      <c r="U10" s="1269"/>
      <c r="V10" s="1276"/>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317" t="s">
        <v>530</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○○ケアサービス</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52" t="s">
        <v>473</v>
      </c>
      <c r="B5" s="1253"/>
      <c r="C5" s="1253"/>
      <c r="D5" s="1253"/>
      <c r="E5" s="1253"/>
      <c r="F5" s="1253"/>
      <c r="G5" s="1253"/>
      <c r="H5" s="1253"/>
      <c r="I5" s="1253"/>
      <c r="J5" s="1253"/>
      <c r="K5" s="1253"/>
      <c r="L5" s="1253"/>
      <c r="M5" s="1253"/>
      <c r="N5" s="1253"/>
      <c r="O5" s="603">
        <f>IF(SUM(AH12:AH111)=0,"",SUM(AH12:AH111))</f>
        <v>4597200</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523</v>
      </c>
      <c r="R7" s="1282" t="s">
        <v>412</v>
      </c>
      <c r="S7" s="1284" t="s">
        <v>443</v>
      </c>
      <c r="T7" s="1313" t="s">
        <v>452</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427</v>
      </c>
      <c r="V8" s="1290" t="s">
        <v>444</v>
      </c>
      <c r="W8" s="1291"/>
      <c r="X8" s="1291"/>
      <c r="Y8" s="1291"/>
      <c r="Z8" s="1291"/>
      <c r="AA8" s="1291"/>
      <c r="AB8" s="1291"/>
      <c r="AC8" s="1291"/>
      <c r="AD8" s="1291"/>
      <c r="AE8" s="1291"/>
      <c r="AF8" s="1291"/>
      <c r="AG8" s="1292"/>
      <c r="AH8" s="1248" t="s">
        <v>442</v>
      </c>
      <c r="AI8" s="1286" t="s">
        <v>413</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60"/>
      <c r="U9" s="1289"/>
      <c r="V9" s="1293"/>
      <c r="W9" s="1293"/>
      <c r="X9" s="1293"/>
      <c r="Y9" s="1293"/>
      <c r="Z9" s="1293"/>
      <c r="AA9" s="1293"/>
      <c r="AB9" s="1293"/>
      <c r="AC9" s="1293"/>
      <c r="AD9" s="1293"/>
      <c r="AE9" s="1293"/>
      <c r="AF9" s="1293"/>
      <c r="AG9" s="1294"/>
      <c r="AH9" s="1249"/>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60"/>
      <c r="U10" s="1289"/>
      <c r="V10" s="1293"/>
      <c r="W10" s="1293"/>
      <c r="X10" s="1293"/>
      <c r="Y10" s="1293"/>
      <c r="Z10" s="1293"/>
      <c r="AA10" s="1293"/>
      <c r="AB10" s="1293"/>
      <c r="AC10" s="1293"/>
      <c r="AD10" s="1293"/>
      <c r="AE10" s="1293"/>
      <c r="AF10" s="1293"/>
      <c r="AG10" s="1294"/>
      <c r="AH10" s="1249"/>
      <c r="AI10" s="643" t="s">
        <v>428</v>
      </c>
      <c r="AJ10" s="644" t="s">
        <v>429</v>
      </c>
      <c r="AK10" s="729" t="s">
        <v>525</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Y12:Y111 AA12:AA111 W12:W111 AC12:AC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orientation="portrait" verticalDpi="0"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458</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459</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2022-09-08T08:06:47Z</dcterms:modified>
</cp:coreProperties>
</file>